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card-With-Tasks\"/>
    </mc:Choice>
  </mc:AlternateContent>
  <xr:revisionPtr revIDLastSave="0" documentId="13_ncr:1_{C1C9ED77-AD2F-4D9D-9F7B-B7C097EFC5F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card with Tas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J10" i="1"/>
  <c r="J9" i="1"/>
  <c r="J22" i="1"/>
  <c r="J21" i="1"/>
  <c r="J20" i="1"/>
  <c r="J19" i="1"/>
  <c r="J18" i="1"/>
  <c r="J17" i="1"/>
  <c r="J16" i="1"/>
  <c r="J13" i="1"/>
  <c r="J12" i="1"/>
  <c r="J11" i="1"/>
  <c r="J8" i="1"/>
  <c r="J7" i="1"/>
  <c r="J23" i="1" l="1"/>
  <c r="J14" i="1"/>
  <c r="J25" i="1" l="1"/>
  <c r="A8" i="1"/>
  <c r="B7" i="1" l="1"/>
  <c r="A9" i="1"/>
  <c r="B8" i="1"/>
  <c r="A10" i="1" l="1"/>
  <c r="B9" i="1"/>
  <c r="A11" i="1" l="1"/>
  <c r="B10" i="1"/>
  <c r="B11" i="1" l="1"/>
  <c r="A12" i="1"/>
  <c r="A13" i="1" l="1"/>
  <c r="B12" i="1"/>
  <c r="B13" i="1" l="1"/>
  <c r="A16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B22" i="1" l="1"/>
  <c r="I4" i="1"/>
</calcChain>
</file>

<file path=xl/sharedStrings.xml><?xml version="1.0" encoding="utf-8"?>
<sst xmlns="http://schemas.openxmlformats.org/spreadsheetml/2006/main" count="20" uniqueCount="19">
  <si>
    <t>Date</t>
  </si>
  <si>
    <t>Day</t>
  </si>
  <si>
    <t>Time-In</t>
  </si>
  <si>
    <t>Time Out</t>
  </si>
  <si>
    <t>Time In</t>
  </si>
  <si>
    <t xml:space="preserve"> Company Name:</t>
  </si>
  <si>
    <t xml:space="preserve"> Start Date:</t>
  </si>
  <si>
    <t xml:space="preserve"> Employee Name:</t>
  </si>
  <si>
    <t xml:space="preserve">Weekly Total: </t>
  </si>
  <si>
    <t>Weekly Total:</t>
  </si>
  <si>
    <t>Approved by:</t>
  </si>
  <si>
    <t>Date:</t>
  </si>
  <si>
    <t>BIWEEKLY TIMECARD WITH TASKS</t>
  </si>
  <si>
    <t>Employee ID:</t>
  </si>
  <si>
    <t>Tasks</t>
  </si>
  <si>
    <t>Lunch</t>
  </si>
  <si>
    <t>Daily Total</t>
  </si>
  <si>
    <t>Total Hours: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</si>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</sst>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2.5"/>
      <name val="Calibri Light"/>
      <family val="2"/>
      <scheme val="major"/>
    </font>
    <font>
      <sz val="11"/>
      <name val="Calibri Light"/>
      <family val="2"/>
      <scheme val="major"/>
    </font>
    <font>
      <b/>
      <sz val="11.5"/>
      <name val="Calibri Light"/>
      <family val="2"/>
      <scheme val="major"/>
    </font>
    <font>
      <b/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3"/>
      <color theme="9" tint="-0.499984740745262"/>
      <name val="Calibri Light"/>
      <family val="2"/>
      <scheme val="major"/>
    </font>
    <font>
      <b/>
      <sz val="2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3"/>
      <name val="Calibri Light"/>
      <family val="2"/>
      <scheme val="major"/>
    </font>
    <font>
      <sz val="11.5"/>
      <name val="Calibri Light"/>
      <family val="2"/>
      <scheme val="major"/>
    </font>
    <font>
      <sz val="12"/>
      <color theme="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hair">
        <color indexed="64"/>
      </top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medium">
        <color theme="0" tint="-0.1499984740745262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18" fontId="3" fillId="2" borderId="0" xfId="0" applyNumberFormat="1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18" fontId="3" fillId="3" borderId="0" xfId="0" applyNumberFormat="1" applyFont="1" applyFill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horizontal="center" vertical="center"/>
    </xf>
    <xf numFmtId="164" fontId="2" fillId="2" borderId="0" xfId="0" applyNumberFormat="1" applyFont="1" applyFill="1" applyProtection="1">
      <protection locked="0"/>
    </xf>
    <xf numFmtId="18" fontId="3" fillId="2" borderId="4" xfId="0" applyNumberFormat="1" applyFont="1" applyFill="1" applyBorder="1" applyAlignment="1" applyProtection="1">
      <alignment horizontal="center" vertical="center"/>
      <protection locked="0"/>
    </xf>
    <xf numFmtId="18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18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3" fillId="2" borderId="4" xfId="0" applyNumberFormat="1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left" indent="1"/>
    </xf>
    <xf numFmtId="0" fontId="2" fillId="2" borderId="0" xfId="0" applyFont="1" applyFill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indent="1"/>
      <protection locked="0"/>
    </xf>
    <xf numFmtId="0" fontId="5" fillId="2" borderId="1" xfId="0" applyFont="1" applyFill="1" applyBorder="1" applyAlignment="1" applyProtection="1">
      <alignment horizontal="left" inden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164" fontId="3" fillId="2" borderId="4" xfId="0" applyNumberFormat="1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139699</xdr:rowOff>
    </xdr:from>
    <xdr:to>
      <xdr:col>1</xdr:col>
      <xdr:colOff>87631</xdr:colOff>
      <xdr:row>25</xdr:row>
      <xdr:rowOff>39115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83A0A5-6DDE-4778-87C5-6FD212DA7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9019"/>
          <a:ext cx="1169671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sqref="A1:J1"/>
    </sheetView>
  </sheetViews>
  <sheetFormatPr defaultColWidth="8.85546875" defaultRowHeight="15" x14ac:dyDescent="0.25"/>
  <cols>
    <col min="1" max="1" width="15.85546875" style="1" customWidth="1"/>
    <col min="2" max="2" width="2.42578125" style="1" customWidth="1"/>
    <col min="3" max="3" width="11.5703125" style="2" customWidth="1"/>
    <col min="4" max="4" width="19.85546875" style="2" customWidth="1"/>
    <col min="5" max="6" width="13.140625" style="2" customWidth="1"/>
    <col min="7" max="7" width="10.140625" style="2" customWidth="1"/>
    <col min="8" max="9" width="13.140625" style="2" customWidth="1"/>
    <col min="10" max="10" width="12.5703125" style="2" customWidth="1"/>
    <col min="11" max="16384" width="8.85546875" style="2"/>
  </cols>
  <sheetData>
    <row r="1" spans="1:10" ht="33.6" customHeight="1" thickBot="1" x14ac:dyDescent="0.3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2.5" customHeight="1" x14ac:dyDescent="0.3">
      <c r="A2" s="48" t="s">
        <v>5</v>
      </c>
      <c r="B2" s="48"/>
      <c r="C2" s="51"/>
      <c r="D2" s="51"/>
      <c r="E2" s="51"/>
      <c r="F2" s="51"/>
      <c r="G2" s="14"/>
      <c r="H2" s="14"/>
      <c r="I2" s="14"/>
      <c r="J2" s="14"/>
    </row>
    <row r="3" spans="1:10" ht="18.95" customHeight="1" x14ac:dyDescent="0.3">
      <c r="A3" s="48" t="s">
        <v>7</v>
      </c>
      <c r="B3" s="48"/>
      <c r="C3" s="41"/>
      <c r="D3" s="41"/>
      <c r="E3" s="41"/>
      <c r="F3" s="41"/>
      <c r="G3" s="17"/>
      <c r="H3" s="18" t="s">
        <v>13</v>
      </c>
      <c r="I3" s="42"/>
      <c r="J3" s="42"/>
    </row>
    <row r="4" spans="1:10" ht="18.95" customHeight="1" x14ac:dyDescent="0.3">
      <c r="A4" s="48" t="s">
        <v>6</v>
      </c>
      <c r="B4" s="48"/>
      <c r="C4" s="44"/>
      <c r="D4" s="44"/>
      <c r="E4" s="44"/>
      <c r="F4" s="44"/>
      <c r="G4" s="8"/>
      <c r="H4" s="18" t="s">
        <v>18</v>
      </c>
      <c r="I4" s="40" t="str">
        <f>IF(ISBLANK(A22),"",A22)</f>
        <v/>
      </c>
      <c r="J4" s="40"/>
    </row>
    <row r="5" spans="1:10" ht="20.100000000000001" customHeight="1" x14ac:dyDescent="0.25">
      <c r="A5" s="19"/>
      <c r="B5" s="19"/>
      <c r="C5" s="20"/>
      <c r="D5" s="20"/>
      <c r="E5" s="20"/>
      <c r="F5" s="20"/>
      <c r="G5" s="20"/>
      <c r="H5" s="20"/>
      <c r="I5" s="20"/>
      <c r="J5" s="20"/>
    </row>
    <row r="6" spans="1:10" s="3" customFormat="1" ht="21" customHeight="1" x14ac:dyDescent="0.25">
      <c r="A6" s="21" t="s">
        <v>0</v>
      </c>
      <c r="B6" s="50" t="s">
        <v>1</v>
      </c>
      <c r="C6" s="50"/>
      <c r="D6" s="21" t="s">
        <v>14</v>
      </c>
      <c r="E6" s="21" t="s">
        <v>2</v>
      </c>
      <c r="F6" s="21" t="s">
        <v>3</v>
      </c>
      <c r="G6" s="21" t="s">
        <v>15</v>
      </c>
      <c r="H6" s="21" t="s">
        <v>4</v>
      </c>
      <c r="I6" s="21" t="s">
        <v>3</v>
      </c>
      <c r="J6" s="22" t="s">
        <v>16</v>
      </c>
    </row>
    <row r="7" spans="1:10" ht="19.5" customHeight="1" x14ac:dyDescent="0.25">
      <c r="A7" s="16" t="str">
        <f>IF(ISBLANK(C4),"",(C4))</f>
        <v/>
      </c>
      <c r="B7" s="45" t="str">
        <f>TEXT(+A7,"DDDD")</f>
        <v/>
      </c>
      <c r="C7" s="46"/>
      <c r="D7" s="12"/>
      <c r="E7" s="9"/>
      <c r="F7" s="9"/>
      <c r="G7" s="15"/>
      <c r="H7" s="9"/>
      <c r="I7" s="9"/>
      <c r="J7" s="11" t="str">
        <f t="shared" ref="J7:J13" si="0">IF(((((F7-E7)*1440)/60 + ((I7-H7)*1440)/60))&gt;0, ((((F7-E7)*1440)/60 + ((I7-H7)*1440)/60)), "")</f>
        <v/>
      </c>
    </row>
    <row r="8" spans="1:10" ht="19.5" customHeight="1" x14ac:dyDescent="0.25">
      <c r="A8" s="39" t="str">
        <f>IF(A7="","",(A7+1))</f>
        <v/>
      </c>
      <c r="B8" s="45" t="str">
        <f t="shared" ref="B8:B13" si="1">TEXT(+A8,"DDDD")</f>
        <v/>
      </c>
      <c r="C8" s="46"/>
      <c r="D8" s="12"/>
      <c r="E8" s="9"/>
      <c r="F8" s="9"/>
      <c r="G8" s="15"/>
      <c r="H8" s="9"/>
      <c r="I8" s="9"/>
      <c r="J8" s="11" t="str">
        <f t="shared" si="0"/>
        <v/>
      </c>
    </row>
    <row r="9" spans="1:10" ht="19.5" customHeight="1" x14ac:dyDescent="0.25">
      <c r="A9" s="39" t="str">
        <f t="shared" ref="A9:A13" si="2">IF(A8="","",(A8+1))</f>
        <v/>
      </c>
      <c r="B9" s="45" t="str">
        <f t="shared" si="1"/>
        <v/>
      </c>
      <c r="C9" s="46"/>
      <c r="D9" s="12"/>
      <c r="E9" s="9"/>
      <c r="F9" s="9"/>
      <c r="G9" s="15"/>
      <c r="H9" s="9"/>
      <c r="I9" s="9"/>
      <c r="J9" s="11" t="str">
        <f t="shared" si="0"/>
        <v/>
      </c>
    </row>
    <row r="10" spans="1:10" ht="19.5" customHeight="1" x14ac:dyDescent="0.25">
      <c r="A10" s="39" t="str">
        <f t="shared" si="2"/>
        <v/>
      </c>
      <c r="B10" s="45" t="str">
        <f t="shared" si="1"/>
        <v/>
      </c>
      <c r="C10" s="46"/>
      <c r="D10" s="12"/>
      <c r="E10" s="9"/>
      <c r="F10" s="9"/>
      <c r="G10" s="15"/>
      <c r="H10" s="9"/>
      <c r="I10" s="9"/>
      <c r="J10" s="11" t="str">
        <f t="shared" si="0"/>
        <v/>
      </c>
    </row>
    <row r="11" spans="1:10" ht="19.5" customHeight="1" x14ac:dyDescent="0.25">
      <c r="A11" s="39" t="str">
        <f t="shared" si="2"/>
        <v/>
      </c>
      <c r="B11" s="45" t="str">
        <f t="shared" si="1"/>
        <v/>
      </c>
      <c r="C11" s="46"/>
      <c r="D11" s="12"/>
      <c r="E11" s="9"/>
      <c r="F11" s="9"/>
      <c r="G11" s="15"/>
      <c r="H11" s="9"/>
      <c r="I11" s="9"/>
      <c r="J11" s="11" t="str">
        <f t="shared" si="0"/>
        <v/>
      </c>
    </row>
    <row r="12" spans="1:10" ht="19.5" customHeight="1" x14ac:dyDescent="0.25">
      <c r="A12" s="39" t="str">
        <f t="shared" si="2"/>
        <v/>
      </c>
      <c r="B12" s="45" t="str">
        <f t="shared" si="1"/>
        <v/>
      </c>
      <c r="C12" s="46"/>
      <c r="D12" s="12"/>
      <c r="E12" s="9"/>
      <c r="F12" s="9"/>
      <c r="G12" s="15"/>
      <c r="H12" s="9"/>
      <c r="I12" s="9"/>
      <c r="J12" s="11" t="str">
        <f t="shared" si="0"/>
        <v/>
      </c>
    </row>
    <row r="13" spans="1:10" ht="19.5" customHeight="1" x14ac:dyDescent="0.25">
      <c r="A13" s="39" t="str">
        <f t="shared" si="2"/>
        <v/>
      </c>
      <c r="B13" s="45" t="str">
        <f t="shared" si="1"/>
        <v/>
      </c>
      <c r="C13" s="46"/>
      <c r="D13" s="12"/>
      <c r="E13" s="9"/>
      <c r="F13" s="9"/>
      <c r="G13" s="15"/>
      <c r="H13" s="9"/>
      <c r="I13" s="9"/>
      <c r="J13" s="11" t="str">
        <f t="shared" si="0"/>
        <v/>
      </c>
    </row>
    <row r="14" spans="1:10" ht="19.5" customHeight="1" x14ac:dyDescent="0.25">
      <c r="A14" s="23"/>
      <c r="B14" s="49"/>
      <c r="C14" s="49"/>
      <c r="D14" s="24"/>
      <c r="E14" s="23"/>
      <c r="F14" s="23"/>
      <c r="G14" s="23"/>
      <c r="H14" s="6"/>
      <c r="I14" s="25" t="s">
        <v>8</v>
      </c>
      <c r="J14" s="5" t="str">
        <f>IF(SUM(J7:J13)=0, "",SUM(J7:J13))</f>
        <v/>
      </c>
    </row>
    <row r="15" spans="1:10" ht="15" customHeight="1" x14ac:dyDescent="0.25">
      <c r="A15" s="26"/>
      <c r="B15" s="27"/>
      <c r="C15" s="27"/>
      <c r="D15" s="27"/>
      <c r="E15" s="26"/>
      <c r="F15" s="26"/>
      <c r="G15" s="26"/>
      <c r="H15" s="4"/>
      <c r="I15" s="28"/>
      <c r="J15" s="29"/>
    </row>
    <row r="16" spans="1:10" ht="19.5" customHeight="1" x14ac:dyDescent="0.25">
      <c r="A16" s="39" t="str">
        <f>IF(A13="","",(A13+1))</f>
        <v/>
      </c>
      <c r="B16" s="45" t="str">
        <f t="shared" ref="B16:B22" si="3">TEXT(+A16,"DDDD")</f>
        <v/>
      </c>
      <c r="C16" s="46"/>
      <c r="D16" s="12"/>
      <c r="E16" s="9"/>
      <c r="F16" s="9"/>
      <c r="G16" s="10"/>
      <c r="H16" s="9"/>
      <c r="I16" s="9"/>
      <c r="J16" s="11" t="str">
        <f t="shared" ref="J16:J22" si="4">IF(((((F16-E16)*1440)/60 + ((I16-H16)*1440)/60))&gt;0, ((((F16-E16)*1440)/60 + ((I16-H16)*1440)/60)), "")</f>
        <v/>
      </c>
    </row>
    <row r="17" spans="1:10" ht="19.5" customHeight="1" x14ac:dyDescent="0.25">
      <c r="A17" s="39" t="str">
        <f>IF(A16="","",(A16+1))</f>
        <v/>
      </c>
      <c r="B17" s="45" t="str">
        <f t="shared" si="3"/>
        <v/>
      </c>
      <c r="C17" s="46"/>
      <c r="D17" s="12"/>
      <c r="E17" s="9"/>
      <c r="F17" s="9"/>
      <c r="G17" s="10"/>
      <c r="H17" s="9"/>
      <c r="I17" s="9"/>
      <c r="J17" s="11" t="str">
        <f t="shared" si="4"/>
        <v/>
      </c>
    </row>
    <row r="18" spans="1:10" ht="19.5" customHeight="1" x14ac:dyDescent="0.25">
      <c r="A18" s="39" t="str">
        <f t="shared" ref="A18:A22" si="5">IF(A17="","",(A17+1))</f>
        <v/>
      </c>
      <c r="B18" s="45" t="str">
        <f t="shared" si="3"/>
        <v/>
      </c>
      <c r="C18" s="46"/>
      <c r="D18" s="12"/>
      <c r="E18" s="9"/>
      <c r="F18" s="9"/>
      <c r="G18" s="10"/>
      <c r="H18" s="9"/>
      <c r="I18" s="9"/>
      <c r="J18" s="11" t="str">
        <f t="shared" si="4"/>
        <v/>
      </c>
    </row>
    <row r="19" spans="1:10" ht="19.5" customHeight="1" x14ac:dyDescent="0.25">
      <c r="A19" s="39" t="str">
        <f t="shared" si="5"/>
        <v/>
      </c>
      <c r="B19" s="45" t="str">
        <f t="shared" si="3"/>
        <v/>
      </c>
      <c r="C19" s="46"/>
      <c r="D19" s="12"/>
      <c r="E19" s="9"/>
      <c r="F19" s="9"/>
      <c r="G19" s="10"/>
      <c r="H19" s="9"/>
      <c r="I19" s="9"/>
      <c r="J19" s="11" t="str">
        <f t="shared" si="4"/>
        <v/>
      </c>
    </row>
    <row r="20" spans="1:10" ht="19.5" customHeight="1" x14ac:dyDescent="0.25">
      <c r="A20" s="39" t="str">
        <f t="shared" si="5"/>
        <v/>
      </c>
      <c r="B20" s="45" t="str">
        <f t="shared" si="3"/>
        <v/>
      </c>
      <c r="C20" s="46"/>
      <c r="D20" s="12"/>
      <c r="E20" s="9"/>
      <c r="F20" s="9"/>
      <c r="G20" s="10"/>
      <c r="H20" s="9"/>
      <c r="I20" s="9"/>
      <c r="J20" s="11" t="str">
        <f t="shared" si="4"/>
        <v/>
      </c>
    </row>
    <row r="21" spans="1:10" ht="19.5" customHeight="1" x14ac:dyDescent="0.25">
      <c r="A21" s="39" t="str">
        <f t="shared" si="5"/>
        <v/>
      </c>
      <c r="B21" s="45" t="str">
        <f t="shared" si="3"/>
        <v/>
      </c>
      <c r="C21" s="46"/>
      <c r="D21" s="12"/>
      <c r="E21" s="9"/>
      <c r="F21" s="9"/>
      <c r="G21" s="10"/>
      <c r="H21" s="9"/>
      <c r="I21" s="9"/>
      <c r="J21" s="11" t="str">
        <f t="shared" si="4"/>
        <v/>
      </c>
    </row>
    <row r="22" spans="1:10" ht="19.5" customHeight="1" x14ac:dyDescent="0.25">
      <c r="A22" s="39" t="str">
        <f t="shared" si="5"/>
        <v/>
      </c>
      <c r="B22" s="45" t="str">
        <f t="shared" si="3"/>
        <v/>
      </c>
      <c r="C22" s="46"/>
      <c r="D22" s="12"/>
      <c r="E22" s="9"/>
      <c r="F22" s="9"/>
      <c r="G22" s="10"/>
      <c r="H22" s="9"/>
      <c r="I22" s="9"/>
      <c r="J22" s="11" t="str">
        <f t="shared" si="4"/>
        <v/>
      </c>
    </row>
    <row r="23" spans="1:10" ht="19.5" customHeight="1" x14ac:dyDescent="0.25">
      <c r="A23" s="23"/>
      <c r="B23" s="23"/>
      <c r="C23" s="24"/>
      <c r="D23" s="24"/>
      <c r="E23" s="23"/>
      <c r="F23" s="23"/>
      <c r="G23" s="23"/>
      <c r="H23" s="23"/>
      <c r="I23" s="25" t="s">
        <v>9</v>
      </c>
      <c r="J23" s="5" t="str">
        <f>IF(SUM(J16:J22)=0,"",SUM(J16:J22))</f>
        <v/>
      </c>
    </row>
    <row r="24" spans="1:10" ht="20.100000000000001" customHeight="1" x14ac:dyDescent="0.25">
      <c r="A24" s="30"/>
      <c r="B24" s="30"/>
      <c r="C24" s="31" t="s">
        <v>10</v>
      </c>
      <c r="D24" s="43"/>
      <c r="E24" s="43"/>
      <c r="F24" s="32" t="s">
        <v>11</v>
      </c>
      <c r="G24" s="13"/>
      <c r="H24" s="30"/>
      <c r="I24" s="33"/>
      <c r="J24" s="34"/>
    </row>
    <row r="25" spans="1:10" ht="20.100000000000001" customHeight="1" x14ac:dyDescent="0.25">
      <c r="A25" s="19"/>
      <c r="B25" s="19"/>
      <c r="C25" s="20"/>
      <c r="D25" s="20"/>
      <c r="E25" s="20"/>
      <c r="F25" s="20"/>
      <c r="G25" s="20"/>
      <c r="H25" s="35"/>
      <c r="I25" s="36" t="s">
        <v>17</v>
      </c>
      <c r="J25" s="7" t="str">
        <f>IF(SUM(J14,J23)=0,"",SUM(J14,J23))</f>
        <v/>
      </c>
    </row>
    <row r="26" spans="1:10" x14ac:dyDescent="0.25">
      <c r="A26" s="37"/>
      <c r="B26" s="37"/>
      <c r="C26" s="38"/>
      <c r="D26" s="38"/>
      <c r="E26" s="38"/>
      <c r="F26" s="38"/>
      <c r="G26" s="38"/>
      <c r="H26" s="38"/>
      <c r="I26" s="38"/>
      <c r="J26" s="38"/>
    </row>
    <row r="27" spans="1:10" x14ac:dyDescent="0.25">
      <c r="A27" s="37"/>
      <c r="B27" s="37"/>
      <c r="C27" s="38"/>
      <c r="D27" s="38"/>
      <c r="E27" s="38"/>
      <c r="F27" s="38"/>
      <c r="G27" s="38"/>
      <c r="H27" s="38"/>
      <c r="I27" s="38"/>
      <c r="J27" s="38"/>
    </row>
  </sheetData>
  <sheetProtection sheet="1" formatCells="0" formatColumns="0" formatRows="0" insertColumns="0" insertRows="0" insertHyperlinks="0" deleteColumns="0" deleteRows="0"/>
  <mergeCells count="26">
    <mergeCell ref="A1:J1"/>
    <mergeCell ref="A2:B2"/>
    <mergeCell ref="A3:B3"/>
    <mergeCell ref="A4:B4"/>
    <mergeCell ref="B17:C17"/>
    <mergeCell ref="B16:C16"/>
    <mergeCell ref="B14:C14"/>
    <mergeCell ref="B8:C8"/>
    <mergeCell ref="B7:C7"/>
    <mergeCell ref="B13:C13"/>
    <mergeCell ref="B12:C12"/>
    <mergeCell ref="B11:C11"/>
    <mergeCell ref="B10:C10"/>
    <mergeCell ref="B9:C9"/>
    <mergeCell ref="B6:C6"/>
    <mergeCell ref="C2:F2"/>
    <mergeCell ref="I4:J4"/>
    <mergeCell ref="C3:F3"/>
    <mergeCell ref="I3:J3"/>
    <mergeCell ref="D24:E24"/>
    <mergeCell ref="C4:F4"/>
    <mergeCell ref="B22:C22"/>
    <mergeCell ref="B21:C21"/>
    <mergeCell ref="B20:C20"/>
    <mergeCell ref="B19:C19"/>
    <mergeCell ref="B18:C18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Timecard with Tasks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2021-03-26T15:19:34.0000000Z</lastPrinted>
  <dcterms:created xsi:type="dcterms:W3CDTF">2015-06-05T18:17:20.0000000Z</dcterms:created>
  <dcterms:modified xsi:type="dcterms:W3CDTF">2025-04-26T20:26:30.0000000Z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